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zobowiazania przeterm wszystko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<sst xmlns="http://schemas.openxmlformats.org/spreadsheetml/2006/main" count="24" uniqueCount="17">
  <si>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Razem</t>
  </si>
  <si>
    <t>Wyszczególnienie</t>
  </si>
  <si>
    <t>w tym:</t>
  </si>
  <si>
    <t>Zobowiązania przeterminowane                      do 60 dni</t>
  </si>
  <si>
    <t>Zobowiązania przeterminowane                od 61  do 180 dni</t>
  </si>
  <si>
    <t>Zobowiązania przeterminowane                                  powyżej 180 dni</t>
  </si>
  <si>
    <t>21.11.2013 r.</t>
  </si>
  <si>
    <t>* W zobowiązaniach przeterminowanych z tytułu podatków,ceł i ubezpieczeń ujęte są opłaty z tytułu podatku od nieruchomości</t>
  </si>
  <si>
    <t xml:space="preserve">   i opłaty za korzystanie ze środowiska  których spłata,  zgodnie z decyzjami wydanymi przez Gminy i Urząd Marszałkowski została </t>
  </si>
  <si>
    <t xml:space="preserve">   rozłożona na raty.</t>
  </si>
  <si>
    <t>I.  Zestawienie zobowiązań WPWiK Sp. z o.o. na dzień 30.09.2013 r.</t>
  </si>
  <si>
    <t>I.  Zestawienie zobowiązań WPWiK Sp. z o.o. na dzień 31.12.2012 r.</t>
  </si>
  <si>
    <t>Zobowiązania przeterminowane z tytułu podatków, ceł      i ubezpieczeń  *</t>
  </si>
  <si>
    <t>Zobowiązania przeterminowane z tytułu podatków, ceł      i ubezpieczeń *</t>
  </si>
  <si>
    <t>Zobowiązania przeterminowane z tytułu dostaw materiałów        i usług</t>
  </si>
  <si>
    <t xml:space="preserve">Zobowiązania przeterminowane z tytułu dostaw materiałów        i usług </t>
  </si>
  <si>
    <t>Zobowiązania przeterminowane  z tytułu dostaw materiałów      i usług oraz z tytułu podatków, ceł i ubezpieczeń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</si>
</sst>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"/>
      <family val="0"/>
    </font>
    <font>
      <sz val="10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b/>
      <i/>
      <sz val="11"/>
      <color indexed="8"/>
      <name val="Tahoma"/>
      <family val="2"/>
    </font>
    <font>
      <sz val="9"/>
      <color indexed="8"/>
      <name val="Tahoma"/>
      <family val="2"/>
    </font>
    <font>
      <i/>
      <sz val="9"/>
      <color indexed="8"/>
      <name val="Tahoma"/>
      <family val="2"/>
    </font>
    <font>
      <i/>
      <sz val="10"/>
      <color indexed="8"/>
      <name val="Tahoma"/>
      <family val="2"/>
    </font>
    <font>
      <b/>
      <i/>
      <sz val="9"/>
      <color indexed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ahoma"/>
      <family val="2"/>
    </font>
    <font>
      <b/>
      <sz val="9"/>
      <color theme="1"/>
      <name val="Tahoma"/>
      <family val="2"/>
    </font>
    <font>
      <sz val="8"/>
      <color theme="1"/>
      <name val="Tahoma"/>
      <family val="2"/>
    </font>
    <font>
      <b/>
      <i/>
      <sz val="11"/>
      <color theme="1"/>
      <name val="Tahoma"/>
      <family val="2"/>
    </font>
    <font>
      <sz val="9"/>
      <color theme="1"/>
      <name val="Tahoma"/>
      <family val="2"/>
    </font>
    <font>
      <i/>
      <sz val="9"/>
      <color theme="1"/>
      <name val="Tahoma"/>
      <family val="2"/>
    </font>
    <font>
      <i/>
      <sz val="10"/>
      <color theme="1"/>
      <name val="Tahoma"/>
      <family val="2"/>
    </font>
    <font>
      <b/>
      <i/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44" fontId="44" fillId="0" borderId="0" xfId="0" applyNumberFormat="1" applyFont="1" applyAlignment="1">
      <alignment/>
    </xf>
    <xf numFmtId="0" fontId="1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44" fontId="48" fillId="0" borderId="10" xfId="0" applyNumberFormat="1" applyFont="1" applyBorder="1" applyAlignment="1">
      <alignment horizontal="center"/>
    </xf>
    <xf numFmtId="44" fontId="45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vertical="center" wrapText="1"/>
    </xf>
    <xf numFmtId="44" fontId="49" fillId="0" borderId="10" xfId="0" applyNumberFormat="1" applyFont="1" applyBorder="1" applyAlignment="1">
      <alignment horizontal="center"/>
    </xf>
    <xf numFmtId="44" fontId="51" fillId="0" borderId="10" xfId="0" applyNumberFormat="1" applyFont="1" applyBorder="1" applyAlignment="1">
      <alignment horizontal="center"/>
    </xf>
    <xf numFmtId="44" fontId="50" fillId="0" borderId="10" xfId="58" applyFont="1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45.7109375" style="1" customWidth="1"/>
    <col min="2" max="2" width="20.7109375" style="1" customWidth="1"/>
    <col min="3" max="3" width="19.57421875" style="1" customWidth="1"/>
    <col min="4" max="4" width="19.140625" style="1" customWidth="1"/>
    <col min="5" max="5" width="18.00390625" style="1" customWidth="1"/>
    <col min="6" max="6" width="15.28125" style="1" bestFit="1" customWidth="1"/>
    <col min="7" max="16384" width="9.140625" style="1" customWidth="1"/>
  </cols>
  <sheetData>
    <row r="1" ht="14.25">
      <c r="A1" s="6" t="s">
        <v>10</v>
      </c>
    </row>
    <row r="3" spans="1:5" ht="47.25" customHeight="1">
      <c r="A3" s="2" t="s">
        <v>1</v>
      </c>
      <c r="B3" s="2" t="s">
        <v>3</v>
      </c>
      <c r="C3" s="2" t="s">
        <v>4</v>
      </c>
      <c r="D3" s="2" t="s">
        <v>5</v>
      </c>
      <c r="E3" s="7" t="s">
        <v>0</v>
      </c>
    </row>
    <row r="4" spans="1:6" ht="40.5" customHeight="1">
      <c r="A4" s="16" t="s">
        <v>16</v>
      </c>
      <c r="B4" s="8">
        <f>B6+B7</f>
        <v>2053741.22</v>
      </c>
      <c r="C4" s="8">
        <f>C6+C7</f>
        <v>663460</v>
      </c>
      <c r="D4" s="8">
        <f>D6+D7</f>
        <v>1047686.24</v>
      </c>
      <c r="E4" s="9">
        <f>SUM(B4:D4)</f>
        <v>3764887.46</v>
      </c>
      <c r="F4" s="3"/>
    </row>
    <row r="5" spans="1:6" ht="21.75" customHeight="1">
      <c r="A5" s="17" t="s">
        <v>2</v>
      </c>
      <c r="B5" s="18"/>
      <c r="C5" s="18"/>
      <c r="D5" s="18"/>
      <c r="E5" s="19"/>
      <c r="F5" s="3"/>
    </row>
    <row r="6" spans="1:6" ht="40.5" customHeight="1">
      <c r="A6" s="10" t="s">
        <v>14</v>
      </c>
      <c r="B6" s="12">
        <v>972011.22</v>
      </c>
      <c r="C6" s="12">
        <v>0</v>
      </c>
      <c r="D6" s="12">
        <v>168355.24</v>
      </c>
      <c r="E6" s="13">
        <f>SUM(B6:D6)</f>
        <v>1140366.46</v>
      </c>
      <c r="F6" s="3"/>
    </row>
    <row r="7" spans="1:5" ht="45.75" customHeight="1">
      <c r="A7" s="11" t="s">
        <v>12</v>
      </c>
      <c r="B7" s="14">
        <v>1081730</v>
      </c>
      <c r="C7" s="14">
        <v>663460</v>
      </c>
      <c r="D7" s="14">
        <v>879331</v>
      </c>
      <c r="E7" s="13">
        <f>SUM(B7:D7)</f>
        <v>2624521</v>
      </c>
    </row>
    <row r="9" spans="1:5" ht="12.75">
      <c r="A9" s="5"/>
      <c r="B9" s="5"/>
      <c r="C9" s="5"/>
      <c r="D9" s="5"/>
      <c r="E9" s="5"/>
    </row>
    <row r="10" ht="14.25">
      <c r="A10" s="6" t="s">
        <v>11</v>
      </c>
    </row>
    <row r="12" spans="1:5" ht="43.5" customHeight="1">
      <c r="A12" s="2" t="s">
        <v>1</v>
      </c>
      <c r="B12" s="2" t="s">
        <v>3</v>
      </c>
      <c r="C12" s="2" t="s">
        <v>4</v>
      </c>
      <c r="D12" s="2" t="s">
        <v>5</v>
      </c>
      <c r="E12" s="7" t="s">
        <v>0</v>
      </c>
    </row>
    <row r="13" spans="1:5" ht="42.75" customHeight="1">
      <c r="A13" s="16" t="s">
        <v>16</v>
      </c>
      <c r="B13" s="8">
        <f>B15+B16</f>
        <v>2785813.98</v>
      </c>
      <c r="C13" s="8">
        <f>C15+C16</f>
        <v>1044310.16</v>
      </c>
      <c r="D13" s="8">
        <f>D15+D16</f>
        <v>168355.24</v>
      </c>
      <c r="E13" s="9">
        <f>SUM(B13:D13)</f>
        <v>3998479.38</v>
      </c>
    </row>
    <row r="14" spans="1:5" ht="12.75">
      <c r="A14" s="17" t="s">
        <v>2</v>
      </c>
      <c r="B14" s="18"/>
      <c r="C14" s="18"/>
      <c r="D14" s="18"/>
      <c r="E14" s="19"/>
    </row>
    <row r="15" spans="1:5" ht="39" customHeight="1">
      <c r="A15" s="10" t="s">
        <v>15</v>
      </c>
      <c r="B15" s="12">
        <v>2044581.54</v>
      </c>
      <c r="C15" s="12">
        <v>0</v>
      </c>
      <c r="D15" s="12">
        <v>168355.24</v>
      </c>
      <c r="E15" s="13">
        <f>SUM(B15:D15)</f>
        <v>2212936.7800000003</v>
      </c>
    </row>
    <row r="16" spans="1:5" ht="48.75" customHeight="1">
      <c r="A16" s="11" t="s">
        <v>13</v>
      </c>
      <c r="B16" s="14">
        <v>741232.44</v>
      </c>
      <c r="C16" s="14">
        <v>1044310.16</v>
      </c>
      <c r="D16" s="14">
        <v>0</v>
      </c>
      <c r="E16" s="13">
        <f>SUM(B16:D16)</f>
        <v>1785542.6</v>
      </c>
    </row>
    <row r="18" spans="1:4" ht="12.75">
      <c r="A18" s="5" t="s">
        <v>7</v>
      </c>
      <c r="B18" s="5"/>
      <c r="C18" s="5"/>
      <c r="D18" s="5"/>
    </row>
    <row r="19" spans="1:4" ht="12.75">
      <c r="A19" s="5" t="s">
        <v>8</v>
      </c>
      <c r="B19" s="5"/>
      <c r="C19" s="5"/>
      <c r="D19" s="5"/>
    </row>
    <row r="20" spans="1:4" ht="12.75">
      <c r="A20" s="5" t="s">
        <v>9</v>
      </c>
      <c r="B20" s="5"/>
      <c r="C20" s="5"/>
      <c r="D20" s="5"/>
    </row>
    <row r="21" spans="1:4" ht="12.75">
      <c r="A21" s="5"/>
      <c r="B21" s="5"/>
      <c r="C21" s="5"/>
      <c r="D21" s="5"/>
    </row>
    <row r="22" ht="12.75">
      <c r="A22" s="1" t="s">
        <v>6</v>
      </c>
    </row>
    <row r="23" spans="1:3" ht="12.75">
      <c r="A23" s="4"/>
      <c r="B23" s="4"/>
      <c r="C23" s="4"/>
    </row>
    <row r="33" ht="12.75">
      <c r="E33" s="15"/>
    </row>
  </sheetData>
  <sheetProtection/>
  <mergeCells count="2">
    <mergeCell ref="A5:E5"/>
    <mergeCell ref="A14:E14"/>
  </mergeCells>
  <printOptions/>
  <pageMargins left="0.7086614173228347" right="0.7086614173228347" top="0.31" bottom="0.3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WPWiK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kmeyza</dc:creator>
  <cp:keywords/>
  <dc:description/>
  <cp:lastModifiedBy>T-GAJEK</cp:lastModifiedBy>
  <cp:lastPrinted>2013-11-21T07:44:28Z</cp:lastPrinted>
  <dcterms:created xsi:type="dcterms:W3CDTF">2010-03-19T10:08:07Z</dcterms:created>
  <dcterms:modified xsi:type="dcterms:W3CDTF">2013-11-22T06:39:20Z</dcterms:modified>
  <cp:category/>
  <cp:version/>
  <cp:contentType/>
  <cp:contentStatus/>
</cp:coreProperties>
</file>